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<sst xmlns="http://schemas.openxmlformats.org/spreadsheetml/2006/main" count="233" uniqueCount="146">
  <si>
    <r>
      <rPr>
        <sz val="20"/>
        <color rgb="FF000000"/>
        <rFont val="方正小标宋_GBK"/>
        <charset val="134"/>
      </rPr>
      <t xml:space="preserve">         2022年全市猕猴桃有机认证基本情况表</t>
    </r>
    <r>
      <rPr>
        <sz val="14"/>
        <color rgb="FF000000"/>
        <rFont val="方正小标宋_GBK"/>
        <charset val="134"/>
      </rPr>
      <t xml:space="preserve">         统计时间2022年12月30日 </t>
    </r>
  </si>
  <si>
    <t>序号</t>
  </si>
  <si>
    <t>证书号</t>
  </si>
  <si>
    <t>有效日期</t>
  </si>
  <si>
    <t>产品名称</t>
  </si>
  <si>
    <t>基地名称/生产场所/车间</t>
  </si>
  <si>
    <t>年产量(吨)</t>
  </si>
  <si>
    <t>年产值(万元)</t>
  </si>
  <si>
    <t>基地面积</t>
  </si>
  <si>
    <t>产品面积</t>
  </si>
  <si>
    <t>115OP1802734</t>
  </si>
  <si>
    <t>2023-09-06</t>
  </si>
  <si>
    <t>猕猴桃</t>
  </si>
  <si>
    <t>苍溪圣丰农业有限公司猕猴桃种植基地</t>
  </si>
  <si>
    <t>115OP1802748</t>
  </si>
  <si>
    <t>2023-10-25</t>
  </si>
  <si>
    <t>苍溪樊家山猕猴桃种植专业合作社</t>
  </si>
  <si>
    <t>115OP1802861</t>
  </si>
  <si>
    <t>2023-10-09</t>
  </si>
  <si>
    <t>苍溪县桥溪红太阳猕猴桃专业合作社</t>
  </si>
  <si>
    <t>115OP1803091</t>
  </si>
  <si>
    <t>四川禹舜农业有限公司猕猴桃种植基地</t>
  </si>
  <si>
    <t>115OP1901119</t>
  </si>
  <si>
    <t>2023-05-28</t>
  </si>
  <si>
    <t>仁汇农业有机种植基地</t>
  </si>
  <si>
    <t>115OP1902180</t>
  </si>
  <si>
    <t>2023-03-09</t>
  </si>
  <si>
    <t>广元市昭化区冯家岭猕猴桃专业合作社有机种植基地</t>
  </si>
  <si>
    <t>115OP1902221</t>
  </si>
  <si>
    <t>2023-03-11</t>
  </si>
  <si>
    <t>广元市万紫红猕猴桃专业合作社有机种植基地</t>
  </si>
  <si>
    <t>115OP1902328</t>
  </si>
  <si>
    <t>2023-02-20</t>
  </si>
  <si>
    <t>朝阳乡凤阳村猕猴桃种植基地</t>
  </si>
  <si>
    <t>115OP1902329</t>
  </si>
  <si>
    <t>朝阳乡凤阳村种植基地</t>
  </si>
  <si>
    <t>沙坝乡红寨村种植基地</t>
  </si>
  <si>
    <t>115OP1902537</t>
  </si>
  <si>
    <t>2023-12-02</t>
  </si>
  <si>
    <t>泰丰园有机猕猴桃种植基地</t>
  </si>
  <si>
    <t>115OP1902845</t>
  </si>
  <si>
    <t>柏林沟镇马蹄滩村二、三社</t>
  </si>
  <si>
    <t>115OP1903105</t>
  </si>
  <si>
    <t>2023-12-29</t>
  </si>
  <si>
    <t>猕猴桃种植示范基地</t>
  </si>
  <si>
    <t>115OP2000037</t>
  </si>
  <si>
    <t>2023-01-16</t>
  </si>
  <si>
    <t>岚黎猕猴桃有机种植基地</t>
  </si>
  <si>
    <t>115OP2000200</t>
  </si>
  <si>
    <t>2023-03-02</t>
  </si>
  <si>
    <t>紫云猕猴桃有机种植基地</t>
  </si>
  <si>
    <t>115OP2100398</t>
  </si>
  <si>
    <t>2023-01-03</t>
  </si>
  <si>
    <t>艳康有机猕猴桃种植基地</t>
  </si>
  <si>
    <t>115OP2200175</t>
  </si>
  <si>
    <t>2023-02-22</t>
  </si>
  <si>
    <t>碾子坝有机猕猴桃种植基地</t>
  </si>
  <si>
    <t>115OP2200280</t>
  </si>
  <si>
    <t>2023-04-28</t>
  </si>
  <si>
    <t>檬梁山有机猕猴桃种植基地</t>
  </si>
  <si>
    <t>115OP2201225</t>
  </si>
  <si>
    <t>2023-12-26</t>
  </si>
  <si>
    <t>锐泰有机猕猴桃种植基地</t>
  </si>
  <si>
    <t>283OP1900343</t>
  </si>
  <si>
    <t>2023-10-15</t>
  </si>
  <si>
    <t>苍溪县九蛮洞猕猴桃专业合作社种植基地</t>
  </si>
  <si>
    <t>283OP1900377</t>
  </si>
  <si>
    <t>2023-11-06</t>
  </si>
  <si>
    <t>苍溪县桥溪乡猕中园家庭农场猕猴桃种植基地</t>
  </si>
  <si>
    <t>283OP2000076</t>
  </si>
  <si>
    <t>四川佳猕沃农业科技有限公司种植基地</t>
  </si>
  <si>
    <t>283OP2000132</t>
  </si>
  <si>
    <t>九龙村猕猴桃种植基地</t>
  </si>
  <si>
    <t>283OP2100008</t>
  </si>
  <si>
    <t>猕猴桃有机种植基地</t>
  </si>
  <si>
    <t>283OP2100087</t>
  </si>
  <si>
    <t>2023-10-10</t>
  </si>
  <si>
    <t>苍溪县红花雨家庭农场种植基地</t>
  </si>
  <si>
    <t>283OP2100088</t>
  </si>
  <si>
    <t>苍溪县永跃家庭农场种植基地</t>
  </si>
  <si>
    <t>283OP1800346</t>
  </si>
  <si>
    <t>四川省广元市剑阁县城北镇新华村</t>
  </si>
  <si>
    <t>283OP2200115</t>
  </si>
  <si>
    <t>2023-10-23</t>
  </si>
  <si>
    <t>苍溪县亭子镇黑天鹅家庭农场种植基地</t>
  </si>
  <si>
    <t>283OP2200116</t>
  </si>
  <si>
    <t>苍溪县跳马农业有限公司种植基地</t>
  </si>
  <si>
    <t>283OP2200119</t>
  </si>
  <si>
    <t>苍溪县高坡镇鸿熙家庭农场种植基地</t>
  </si>
  <si>
    <t>283OP2200122</t>
  </si>
  <si>
    <t>2023-10-26</t>
  </si>
  <si>
    <t>苍溪县歧坪镇尚林园家庭农场种植基地</t>
  </si>
  <si>
    <t>330OP1900032</t>
  </si>
  <si>
    <t>2023-07-28</t>
  </si>
  <si>
    <t>剑阁县共裕农业开发有限公司有机猕猴桃种植基地</t>
  </si>
  <si>
    <t>436OP1900108</t>
  </si>
  <si>
    <t>2023-10-17</t>
  </si>
  <si>
    <t>剑阁县宏伟农业种植专业合作社种植基地</t>
  </si>
  <si>
    <t>436OP1900176</t>
  </si>
  <si>
    <t>2023-12-18</t>
  </si>
  <si>
    <t>苍溪县轿顶猕猴桃专业合作社种植基地</t>
  </si>
  <si>
    <t>436OP1900177</t>
  </si>
  <si>
    <t>苍溪县金满园猕猴桃专业合作社种植基地</t>
  </si>
  <si>
    <t>436OP2000116</t>
  </si>
  <si>
    <t>2023-10-19</t>
  </si>
  <si>
    <t>苍溪县文昌镇龙翼家庭农场种植基地</t>
  </si>
  <si>
    <t>436OP2000119</t>
  </si>
  <si>
    <t>2023-11-01</t>
  </si>
  <si>
    <t>苍溪县文昌镇五龙村老山羊家庭农场种植基地</t>
  </si>
  <si>
    <t>436OP2000143</t>
  </si>
  <si>
    <t>2023-10-27</t>
  </si>
  <si>
    <t>苍溪县文昌镇红瓦村勇刚家庭农场种植基地</t>
  </si>
  <si>
    <t>436OP2100186</t>
  </si>
  <si>
    <t>2023-12-23</t>
  </si>
  <si>
    <t>剑阁县剑阁县普安镇亮垭村猕猴桃基地</t>
  </si>
  <si>
    <t>436OP2100190</t>
  </si>
  <si>
    <t>2022-12-30</t>
  </si>
  <si>
    <t>苍溪县鸳溪伟彦农机专业合作社种植基地</t>
  </si>
  <si>
    <t>436OP2200082</t>
  </si>
  <si>
    <t>2023-06-26</t>
  </si>
  <si>
    <t>苍溪猕梨果业有限公司种植基地</t>
  </si>
  <si>
    <t>436OP2200099</t>
  </si>
  <si>
    <t>2023-08-01</t>
  </si>
  <si>
    <t>剑阁县宏伟农业种植专业合作社七里村种植基地</t>
  </si>
  <si>
    <t>436OP2200137</t>
  </si>
  <si>
    <t>2023-09-22</t>
  </si>
  <si>
    <t>剑阁李氏猕猴桃种植家庭农场种植基地</t>
  </si>
  <si>
    <t>436OP2200232</t>
  </si>
  <si>
    <t>2023-12-08</t>
  </si>
  <si>
    <t>苍溪县文昌镇金达家庭农场种植基地</t>
  </si>
  <si>
    <t>523OP2000033</t>
  </si>
  <si>
    <t>2023-09-09</t>
  </si>
  <si>
    <t>青盐雪梨有机种植基地</t>
  </si>
  <si>
    <t>523OP2000103</t>
  </si>
  <si>
    <t>桂花农场有机猕猴桃种植基地</t>
  </si>
  <si>
    <t>523OP2000104</t>
  </si>
  <si>
    <t>523OP2000105</t>
  </si>
  <si>
    <t>绿韵有机猕猴桃种植基地</t>
  </si>
  <si>
    <t>523OP2100114</t>
  </si>
  <si>
    <t>2023-09-23</t>
  </si>
  <si>
    <t>康庄有机种植基地</t>
  </si>
  <si>
    <t>万全有机种植基地</t>
  </si>
  <si>
    <t>671OP2200035</t>
  </si>
  <si>
    <t>2023-08-25</t>
  </si>
  <si>
    <t>广元小红帽有机果园</t>
  </si>
  <si>
    <t>合计</t>
  </si>
</sst>
</file>

<file path=xl/styles.xml><?xml version="1.0" encoding="utf-8"?>
<styleSheet xmlns="http://schemas.openxmlformats.org/spreadsheetml/2006/main">
  <numFmts count="6">
    <numFmt numFmtId="176" formatCode="yyyy\-mm\-d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yyyy/m/d;@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A1" sqref="A1:I29"/>
    </sheetView>
  </sheetViews>
  <sheetFormatPr defaultColWidth="9" defaultRowHeight="14.25"/>
  <cols>
    <col min="1" max="1" width="6" customWidth="1"/>
    <col min="2" max="2" width="14" customWidth="1"/>
    <col min="3" max="3" width="14.25" customWidth="1"/>
    <col min="5" max="5" width="46.375" customWidth="1"/>
    <col min="6" max="6" width="10.125" customWidth="1"/>
    <col min="7" max="7" width="11.25" customWidth="1"/>
    <col min="8" max="8" width="8.625" customWidth="1"/>
    <col min="9" max="9" width="9.625" customWidth="1"/>
  </cols>
  <sheetData>
    <row r="1" ht="27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5" t="s">
        <v>10</v>
      </c>
      <c r="C3" s="6" t="s">
        <v>11</v>
      </c>
      <c r="D3" s="5" t="s">
        <v>12</v>
      </c>
      <c r="E3" s="5" t="s">
        <v>13</v>
      </c>
      <c r="F3" s="8">
        <v>44</v>
      </c>
      <c r="G3" s="8">
        <v>100</v>
      </c>
      <c r="H3" s="8">
        <v>7.33</v>
      </c>
      <c r="I3" s="8">
        <v>7.33</v>
      </c>
    </row>
    <row r="4" spans="1:9">
      <c r="A4" s="4">
        <v>2</v>
      </c>
      <c r="B4" s="5" t="s">
        <v>14</v>
      </c>
      <c r="C4" s="6" t="s">
        <v>15</v>
      </c>
      <c r="D4" s="5" t="s">
        <v>12</v>
      </c>
      <c r="E4" s="5" t="s">
        <v>16</v>
      </c>
      <c r="F4" s="8">
        <v>9</v>
      </c>
      <c r="G4" s="8">
        <v>20</v>
      </c>
      <c r="H4" s="8">
        <v>15.33</v>
      </c>
      <c r="I4" s="8">
        <v>15.33</v>
      </c>
    </row>
    <row r="5" spans="1:9">
      <c r="A5" s="4">
        <v>3</v>
      </c>
      <c r="B5" s="5" t="s">
        <v>17</v>
      </c>
      <c r="C5" s="6" t="s">
        <v>18</v>
      </c>
      <c r="D5" s="5" t="s">
        <v>12</v>
      </c>
      <c r="E5" s="5" t="s">
        <v>19</v>
      </c>
      <c r="F5" s="8">
        <v>57</v>
      </c>
      <c r="G5" s="8">
        <v>342</v>
      </c>
      <c r="H5" s="8">
        <v>19</v>
      </c>
      <c r="I5" s="8">
        <v>19</v>
      </c>
    </row>
    <row r="6" spans="1:9">
      <c r="A6" s="4">
        <v>4</v>
      </c>
      <c r="B6" s="5" t="s">
        <v>20</v>
      </c>
      <c r="C6" s="6" t="s">
        <v>11</v>
      </c>
      <c r="D6" s="5" t="s">
        <v>12</v>
      </c>
      <c r="E6" s="5" t="s">
        <v>21</v>
      </c>
      <c r="F6" s="8">
        <v>20</v>
      </c>
      <c r="G6" s="8">
        <v>100</v>
      </c>
      <c r="H6" s="8">
        <v>26.66</v>
      </c>
      <c r="I6" s="8">
        <v>26.66</v>
      </c>
    </row>
    <row r="7" spans="1:9">
      <c r="A7" s="4">
        <v>5</v>
      </c>
      <c r="B7" s="5" t="s">
        <v>22</v>
      </c>
      <c r="C7" s="6" t="s">
        <v>23</v>
      </c>
      <c r="D7" s="5" t="s">
        <v>12</v>
      </c>
      <c r="E7" s="5" t="s">
        <v>24</v>
      </c>
      <c r="F7" s="8">
        <v>40</v>
      </c>
      <c r="G7" s="8">
        <v>90</v>
      </c>
      <c r="H7" s="8">
        <v>56.66</v>
      </c>
      <c r="I7" s="8">
        <v>3.33</v>
      </c>
    </row>
    <row r="8" spans="1:9">
      <c r="A8" s="4">
        <v>6</v>
      </c>
      <c r="B8" s="5" t="s">
        <v>25</v>
      </c>
      <c r="C8" s="6" t="s">
        <v>26</v>
      </c>
      <c r="D8" s="5" t="s">
        <v>12</v>
      </c>
      <c r="E8" s="5" t="s">
        <v>27</v>
      </c>
      <c r="F8" s="8">
        <v>150</v>
      </c>
      <c r="G8" s="8">
        <v>225</v>
      </c>
      <c r="H8" s="8">
        <v>20</v>
      </c>
      <c r="I8" s="8">
        <v>20</v>
      </c>
    </row>
    <row r="9" spans="1:9">
      <c r="A9" s="4">
        <v>7</v>
      </c>
      <c r="B9" s="5" t="s">
        <v>28</v>
      </c>
      <c r="C9" s="6" t="s">
        <v>29</v>
      </c>
      <c r="D9" s="5" t="s">
        <v>12</v>
      </c>
      <c r="E9" s="5" t="s">
        <v>30</v>
      </c>
      <c r="F9" s="8">
        <v>240</v>
      </c>
      <c r="G9" s="8">
        <v>260</v>
      </c>
      <c r="H9" s="8">
        <v>33.33</v>
      </c>
      <c r="I9" s="8">
        <v>33</v>
      </c>
    </row>
    <row r="10" spans="1:9">
      <c r="A10" s="4">
        <v>8</v>
      </c>
      <c r="B10" s="5" t="s">
        <v>31</v>
      </c>
      <c r="C10" s="6" t="s">
        <v>32</v>
      </c>
      <c r="D10" s="5" t="s">
        <v>12</v>
      </c>
      <c r="E10" s="5" t="s">
        <v>33</v>
      </c>
      <c r="F10" s="8">
        <v>0</v>
      </c>
      <c r="G10" s="8">
        <v>0</v>
      </c>
      <c r="H10" s="8">
        <v>6.71</v>
      </c>
      <c r="I10" s="8">
        <v>6.71</v>
      </c>
    </row>
    <row r="11" spans="1:9">
      <c r="A11" s="4">
        <v>9</v>
      </c>
      <c r="B11" s="5" t="s">
        <v>34</v>
      </c>
      <c r="C11" s="6" t="s">
        <v>32</v>
      </c>
      <c r="D11" s="5" t="s">
        <v>12</v>
      </c>
      <c r="E11" s="5" t="s">
        <v>35</v>
      </c>
      <c r="F11" s="8">
        <v>6.1</v>
      </c>
      <c r="G11" s="8">
        <v>12</v>
      </c>
      <c r="H11" s="8">
        <v>4.06</v>
      </c>
      <c r="I11" s="8">
        <v>4.06</v>
      </c>
    </row>
    <row r="12" spans="1:9">
      <c r="A12" s="4">
        <v>10</v>
      </c>
      <c r="B12" s="5" t="s">
        <v>34</v>
      </c>
      <c r="C12" s="6" t="s">
        <v>32</v>
      </c>
      <c r="D12" s="5" t="s">
        <v>12</v>
      </c>
      <c r="E12" s="5" t="s">
        <v>36</v>
      </c>
      <c r="F12" s="8">
        <v>8.9</v>
      </c>
      <c r="G12" s="8">
        <v>17</v>
      </c>
      <c r="H12" s="8">
        <v>5.93</v>
      </c>
      <c r="I12" s="8">
        <v>5.93</v>
      </c>
    </row>
    <row r="13" spans="1:9">
      <c r="A13" s="4">
        <v>11</v>
      </c>
      <c r="B13" s="5" t="s">
        <v>37</v>
      </c>
      <c r="C13" s="6" t="s">
        <v>38</v>
      </c>
      <c r="D13" s="5" t="s">
        <v>12</v>
      </c>
      <c r="E13" s="5" t="s">
        <v>39</v>
      </c>
      <c r="F13" s="8">
        <v>0</v>
      </c>
      <c r="G13" s="8">
        <v>0</v>
      </c>
      <c r="H13" s="8">
        <v>1.86</v>
      </c>
      <c r="I13" s="8">
        <v>1.86</v>
      </c>
    </row>
    <row r="14" spans="1:9">
      <c r="A14" s="4">
        <v>12</v>
      </c>
      <c r="B14" s="5" t="s">
        <v>40</v>
      </c>
      <c r="C14" s="6" t="s">
        <v>29</v>
      </c>
      <c r="D14" s="5" t="s">
        <v>12</v>
      </c>
      <c r="E14" s="5" t="s">
        <v>41</v>
      </c>
      <c r="F14" s="8">
        <v>0</v>
      </c>
      <c r="G14" s="8">
        <v>0</v>
      </c>
      <c r="H14" s="8">
        <v>50</v>
      </c>
      <c r="I14" s="8">
        <v>50</v>
      </c>
    </row>
    <row r="15" spans="1:9">
      <c r="A15" s="4">
        <v>13</v>
      </c>
      <c r="B15" s="5" t="s">
        <v>42</v>
      </c>
      <c r="C15" s="6" t="s">
        <v>43</v>
      </c>
      <c r="D15" s="5" t="s">
        <v>12</v>
      </c>
      <c r="E15" s="5" t="s">
        <v>44</v>
      </c>
      <c r="F15" s="8">
        <v>30</v>
      </c>
      <c r="G15" s="8">
        <v>90</v>
      </c>
      <c r="H15" s="8">
        <v>23</v>
      </c>
      <c r="I15" s="8">
        <v>23</v>
      </c>
    </row>
    <row r="16" spans="1:9">
      <c r="A16" s="4">
        <v>14</v>
      </c>
      <c r="B16" s="5" t="s">
        <v>45</v>
      </c>
      <c r="C16" s="6" t="s">
        <v>46</v>
      </c>
      <c r="D16" s="5" t="s">
        <v>12</v>
      </c>
      <c r="E16" s="5" t="s">
        <v>47</v>
      </c>
      <c r="F16" s="8">
        <v>0</v>
      </c>
      <c r="G16" s="8">
        <v>0</v>
      </c>
      <c r="H16" s="8">
        <v>50</v>
      </c>
      <c r="I16" s="8">
        <v>50</v>
      </c>
    </row>
    <row r="17" spans="1:9">
      <c r="A17" s="4">
        <v>15</v>
      </c>
      <c r="B17" s="5" t="s">
        <v>48</v>
      </c>
      <c r="C17" s="6" t="s">
        <v>49</v>
      </c>
      <c r="D17" s="5" t="s">
        <v>12</v>
      </c>
      <c r="E17" s="5" t="s">
        <v>50</v>
      </c>
      <c r="F17" s="8">
        <v>720</v>
      </c>
      <c r="G17" s="8">
        <v>1125</v>
      </c>
      <c r="H17" s="8">
        <v>100</v>
      </c>
      <c r="I17" s="8">
        <v>100</v>
      </c>
    </row>
    <row r="18" spans="1:9">
      <c r="A18" s="4">
        <v>16</v>
      </c>
      <c r="B18" s="5" t="s">
        <v>51</v>
      </c>
      <c r="C18" s="6" t="s">
        <v>52</v>
      </c>
      <c r="D18" s="5" t="s">
        <v>12</v>
      </c>
      <c r="E18" s="5" t="s">
        <v>53</v>
      </c>
      <c r="F18" s="8">
        <v>0</v>
      </c>
      <c r="G18" s="8">
        <v>0</v>
      </c>
      <c r="H18" s="8">
        <v>25.73</v>
      </c>
      <c r="I18" s="8">
        <v>18.53</v>
      </c>
    </row>
    <row r="19" spans="1:9">
      <c r="A19" s="4">
        <v>17</v>
      </c>
      <c r="B19" s="5" t="s">
        <v>54</v>
      </c>
      <c r="C19" s="6" t="s">
        <v>55</v>
      </c>
      <c r="D19" s="5" t="s">
        <v>12</v>
      </c>
      <c r="E19" s="5" t="s">
        <v>56</v>
      </c>
      <c r="F19" s="8">
        <v>0</v>
      </c>
      <c r="G19" s="8">
        <v>0</v>
      </c>
      <c r="H19" s="8">
        <v>5.66</v>
      </c>
      <c r="I19" s="8">
        <v>5.66</v>
      </c>
    </row>
    <row r="20" spans="1:9">
      <c r="A20" s="4">
        <v>18</v>
      </c>
      <c r="B20" s="5" t="s">
        <v>57</v>
      </c>
      <c r="C20" s="6" t="s">
        <v>58</v>
      </c>
      <c r="D20" s="5" t="s">
        <v>12</v>
      </c>
      <c r="E20" s="5" t="s">
        <v>59</v>
      </c>
      <c r="F20" s="8">
        <v>0</v>
      </c>
      <c r="G20" s="8">
        <v>0</v>
      </c>
      <c r="H20" s="8">
        <v>4.33</v>
      </c>
      <c r="I20" s="8">
        <v>4.33</v>
      </c>
    </row>
    <row r="21" spans="1:9">
      <c r="A21" s="4">
        <v>19</v>
      </c>
      <c r="B21" s="5" t="s">
        <v>60</v>
      </c>
      <c r="C21" s="6" t="s">
        <v>61</v>
      </c>
      <c r="D21" s="5" t="s">
        <v>12</v>
      </c>
      <c r="E21" s="5" t="s">
        <v>62</v>
      </c>
      <c r="F21" s="8">
        <v>0</v>
      </c>
      <c r="G21" s="8">
        <v>0</v>
      </c>
      <c r="H21" s="8">
        <v>31.93</v>
      </c>
      <c r="I21" s="8">
        <v>31.93</v>
      </c>
    </row>
    <row r="22" spans="1:9">
      <c r="A22" s="4">
        <v>20</v>
      </c>
      <c r="B22" s="5" t="s">
        <v>63</v>
      </c>
      <c r="C22" s="6" t="s">
        <v>64</v>
      </c>
      <c r="D22" s="5" t="s">
        <v>12</v>
      </c>
      <c r="E22" s="5" t="s">
        <v>65</v>
      </c>
      <c r="F22" s="8">
        <v>372</v>
      </c>
      <c r="G22" s="8">
        <v>300</v>
      </c>
      <c r="H22" s="8">
        <v>71.03</v>
      </c>
      <c r="I22" s="8">
        <v>71.03</v>
      </c>
    </row>
    <row r="23" spans="1:9">
      <c r="A23" s="4">
        <v>21</v>
      </c>
      <c r="B23" s="5" t="s">
        <v>66</v>
      </c>
      <c r="C23" s="6" t="s">
        <v>67</v>
      </c>
      <c r="D23" s="5" t="s">
        <v>12</v>
      </c>
      <c r="E23" s="5" t="s">
        <v>68</v>
      </c>
      <c r="F23" s="8">
        <v>10</v>
      </c>
      <c r="G23" s="8">
        <v>30</v>
      </c>
      <c r="H23" s="8">
        <v>33.33</v>
      </c>
      <c r="I23" s="8">
        <v>22.33</v>
      </c>
    </row>
    <row r="24" spans="1:9">
      <c r="A24" s="4">
        <v>22</v>
      </c>
      <c r="B24" s="5" t="s">
        <v>69</v>
      </c>
      <c r="C24" s="6" t="s">
        <v>18</v>
      </c>
      <c r="D24" s="5" t="s">
        <v>12</v>
      </c>
      <c r="E24" s="5" t="s">
        <v>70</v>
      </c>
      <c r="F24" s="8">
        <v>1</v>
      </c>
      <c r="G24" s="8">
        <v>2</v>
      </c>
      <c r="H24" s="8">
        <v>13.86</v>
      </c>
      <c r="I24" s="8">
        <v>13.86</v>
      </c>
    </row>
    <row r="25" spans="1:9">
      <c r="A25" s="4">
        <v>23</v>
      </c>
      <c r="B25" s="5" t="s">
        <v>71</v>
      </c>
      <c r="C25" s="6" t="s">
        <v>43</v>
      </c>
      <c r="D25" s="5" t="s">
        <v>12</v>
      </c>
      <c r="E25" s="5" t="s">
        <v>72</v>
      </c>
      <c r="F25" s="8">
        <v>3</v>
      </c>
      <c r="G25" s="8">
        <v>3</v>
      </c>
      <c r="H25" s="8">
        <v>22.4</v>
      </c>
      <c r="I25" s="8">
        <v>8.33</v>
      </c>
    </row>
    <row r="26" spans="1:9">
      <c r="A26" s="4">
        <v>24</v>
      </c>
      <c r="B26" s="5" t="s">
        <v>73</v>
      </c>
      <c r="C26" s="6" t="s">
        <v>26</v>
      </c>
      <c r="D26" s="5" t="s">
        <v>12</v>
      </c>
      <c r="E26" s="5" t="s">
        <v>74</v>
      </c>
      <c r="F26" s="8">
        <v>0</v>
      </c>
      <c r="G26" s="8">
        <v>0</v>
      </c>
      <c r="H26" s="8">
        <v>36.66</v>
      </c>
      <c r="I26" s="8">
        <v>33.26</v>
      </c>
    </row>
    <row r="27" spans="1:9">
      <c r="A27" s="4">
        <v>25</v>
      </c>
      <c r="B27" s="5" t="s">
        <v>75</v>
      </c>
      <c r="C27" s="6" t="s">
        <v>76</v>
      </c>
      <c r="D27" s="5" t="s">
        <v>12</v>
      </c>
      <c r="E27" s="5" t="s">
        <v>77</v>
      </c>
      <c r="F27" s="8">
        <v>0</v>
      </c>
      <c r="G27" s="8">
        <v>0</v>
      </c>
      <c r="H27" s="8">
        <v>27.33</v>
      </c>
      <c r="I27" s="8">
        <v>27.33</v>
      </c>
    </row>
    <row r="28" spans="1:9">
      <c r="A28" s="4">
        <v>26</v>
      </c>
      <c r="B28" s="5" t="s">
        <v>75</v>
      </c>
      <c r="C28" s="6" t="s">
        <v>76</v>
      </c>
      <c r="D28" s="5" t="s">
        <v>12</v>
      </c>
      <c r="E28" s="5" t="s">
        <v>77</v>
      </c>
      <c r="F28" s="8">
        <v>0</v>
      </c>
      <c r="G28" s="8">
        <v>0</v>
      </c>
      <c r="H28" s="8">
        <v>18.66</v>
      </c>
      <c r="I28" s="8">
        <v>18.66</v>
      </c>
    </row>
    <row r="29" spans="1:9">
      <c r="A29" s="4">
        <v>27</v>
      </c>
      <c r="B29" s="5" t="s">
        <v>75</v>
      </c>
      <c r="C29" s="6" t="s">
        <v>76</v>
      </c>
      <c r="D29" s="5" t="s">
        <v>12</v>
      </c>
      <c r="E29" s="5" t="s">
        <v>77</v>
      </c>
      <c r="F29" s="8">
        <v>10</v>
      </c>
      <c r="G29" s="8">
        <v>20</v>
      </c>
      <c r="H29" s="8">
        <v>14.66</v>
      </c>
      <c r="I29" s="8">
        <v>14.66</v>
      </c>
    </row>
    <row r="30" spans="1:9">
      <c r="A30" s="4">
        <v>28</v>
      </c>
      <c r="B30" s="5" t="s">
        <v>78</v>
      </c>
      <c r="C30" s="6" t="s">
        <v>76</v>
      </c>
      <c r="D30" s="5" t="s">
        <v>12</v>
      </c>
      <c r="E30" s="5" t="s">
        <v>79</v>
      </c>
      <c r="F30" s="8">
        <v>0</v>
      </c>
      <c r="G30" s="8">
        <v>0</v>
      </c>
      <c r="H30" s="8">
        <v>16.66</v>
      </c>
      <c r="I30" s="8">
        <v>16.66</v>
      </c>
    </row>
    <row r="31" spans="1:9">
      <c r="A31" s="4">
        <v>29</v>
      </c>
      <c r="B31" s="5" t="s">
        <v>78</v>
      </c>
      <c r="C31" s="7">
        <v>45209</v>
      </c>
      <c r="D31" s="5" t="s">
        <v>12</v>
      </c>
      <c r="E31" s="5" t="s">
        <v>79</v>
      </c>
      <c r="F31" s="8">
        <v>0</v>
      </c>
      <c r="G31" s="8">
        <v>0</v>
      </c>
      <c r="H31" s="8">
        <v>26.66</v>
      </c>
      <c r="I31" s="8">
        <v>26.66</v>
      </c>
    </row>
    <row r="32" spans="1:9">
      <c r="A32" s="4">
        <v>30</v>
      </c>
      <c r="B32" s="5" t="s">
        <v>80</v>
      </c>
      <c r="C32" s="7">
        <v>45289</v>
      </c>
      <c r="D32" s="5" t="s">
        <v>12</v>
      </c>
      <c r="E32" s="5" t="s">
        <v>81</v>
      </c>
      <c r="F32" s="9">
        <v>42</v>
      </c>
      <c r="G32" s="9">
        <v>0</v>
      </c>
      <c r="H32" s="10">
        <v>56</v>
      </c>
      <c r="I32" s="8">
        <v>56</v>
      </c>
    </row>
    <row r="33" spans="1:9">
      <c r="A33" s="4">
        <v>31</v>
      </c>
      <c r="B33" s="5" t="s">
        <v>78</v>
      </c>
      <c r="C33" s="6" t="s">
        <v>76</v>
      </c>
      <c r="D33" s="5" t="s">
        <v>12</v>
      </c>
      <c r="E33" s="5" t="s">
        <v>79</v>
      </c>
      <c r="F33" s="8">
        <v>0</v>
      </c>
      <c r="G33" s="8">
        <v>0</v>
      </c>
      <c r="H33" s="8">
        <v>20</v>
      </c>
      <c r="I33" s="8">
        <v>20</v>
      </c>
    </row>
    <row r="34" spans="1:9">
      <c r="A34" s="4">
        <v>32</v>
      </c>
      <c r="B34" s="5" t="s">
        <v>82</v>
      </c>
      <c r="C34" s="6" t="s">
        <v>83</v>
      </c>
      <c r="D34" s="5" t="s">
        <v>12</v>
      </c>
      <c r="E34" s="5" t="s">
        <v>84</v>
      </c>
      <c r="F34" s="8">
        <v>0</v>
      </c>
      <c r="G34" s="8">
        <v>0</v>
      </c>
      <c r="H34" s="8">
        <v>11.86</v>
      </c>
      <c r="I34" s="8">
        <v>11.86</v>
      </c>
    </row>
    <row r="35" spans="1:9">
      <c r="A35" s="4">
        <v>33</v>
      </c>
      <c r="B35" s="5" t="s">
        <v>85</v>
      </c>
      <c r="C35" s="6" t="s">
        <v>83</v>
      </c>
      <c r="D35" s="5" t="s">
        <v>12</v>
      </c>
      <c r="E35" s="5" t="s">
        <v>86</v>
      </c>
      <c r="F35" s="8">
        <v>0</v>
      </c>
      <c r="G35" s="8">
        <v>0</v>
      </c>
      <c r="H35" s="8">
        <v>13.88</v>
      </c>
      <c r="I35" s="8">
        <v>13.88</v>
      </c>
    </row>
    <row r="36" spans="1:9">
      <c r="A36" s="4">
        <v>34</v>
      </c>
      <c r="B36" s="5" t="s">
        <v>87</v>
      </c>
      <c r="C36" s="6" t="s">
        <v>83</v>
      </c>
      <c r="D36" s="5" t="s">
        <v>12</v>
      </c>
      <c r="E36" s="5" t="s">
        <v>88</v>
      </c>
      <c r="F36" s="8">
        <v>50</v>
      </c>
      <c r="G36" s="8">
        <v>30</v>
      </c>
      <c r="H36" s="8">
        <v>22.38</v>
      </c>
      <c r="I36" s="8">
        <v>22.38</v>
      </c>
    </row>
    <row r="37" spans="1:9">
      <c r="A37" s="4">
        <v>35</v>
      </c>
      <c r="B37" s="5" t="s">
        <v>89</v>
      </c>
      <c r="C37" s="6" t="s">
        <v>90</v>
      </c>
      <c r="D37" s="5" t="s">
        <v>12</v>
      </c>
      <c r="E37" s="5" t="s">
        <v>91</v>
      </c>
      <c r="F37" s="8">
        <v>32</v>
      </c>
      <c r="G37" s="8">
        <v>64</v>
      </c>
      <c r="H37" s="8">
        <v>10.66</v>
      </c>
      <c r="I37" s="8">
        <v>10.66</v>
      </c>
    </row>
    <row r="38" spans="1:9">
      <c r="A38" s="4">
        <v>36</v>
      </c>
      <c r="B38" s="5" t="s">
        <v>92</v>
      </c>
      <c r="C38" s="6" t="s">
        <v>93</v>
      </c>
      <c r="D38" s="5" t="s">
        <v>12</v>
      </c>
      <c r="E38" s="5" t="s">
        <v>94</v>
      </c>
      <c r="F38" s="8">
        <v>100</v>
      </c>
      <c r="G38" s="8">
        <v>100</v>
      </c>
      <c r="H38" s="8">
        <v>46</v>
      </c>
      <c r="I38" s="8">
        <v>46</v>
      </c>
    </row>
    <row r="39" spans="1:9">
      <c r="A39" s="4">
        <v>37</v>
      </c>
      <c r="B39" s="5" t="s">
        <v>95</v>
      </c>
      <c r="C39" s="6" t="s">
        <v>96</v>
      </c>
      <c r="D39" s="5" t="s">
        <v>12</v>
      </c>
      <c r="E39" s="5" t="s">
        <v>97</v>
      </c>
      <c r="F39" s="8">
        <v>61.512</v>
      </c>
      <c r="G39" s="8">
        <v>250</v>
      </c>
      <c r="H39" s="8">
        <v>34.17</v>
      </c>
      <c r="I39" s="8">
        <v>34.17</v>
      </c>
    </row>
    <row r="40" spans="1:9">
      <c r="A40" s="4">
        <v>38</v>
      </c>
      <c r="B40" s="5" t="s">
        <v>98</v>
      </c>
      <c r="C40" s="6" t="s">
        <v>99</v>
      </c>
      <c r="D40" s="5" t="s">
        <v>12</v>
      </c>
      <c r="E40" s="5" t="s">
        <v>100</v>
      </c>
      <c r="F40" s="8">
        <v>5</v>
      </c>
      <c r="G40" s="8">
        <v>15</v>
      </c>
      <c r="H40" s="8">
        <v>33.33</v>
      </c>
      <c r="I40" s="8">
        <v>33.33</v>
      </c>
    </row>
    <row r="41" spans="1:9">
      <c r="A41" s="4">
        <v>39</v>
      </c>
      <c r="B41" s="5" t="s">
        <v>101</v>
      </c>
      <c r="C41" s="6" t="s">
        <v>99</v>
      </c>
      <c r="D41" s="5" t="s">
        <v>12</v>
      </c>
      <c r="E41" s="5" t="s">
        <v>102</v>
      </c>
      <c r="F41" s="8">
        <v>106.4</v>
      </c>
      <c r="G41" s="8">
        <v>106</v>
      </c>
      <c r="H41" s="8">
        <v>35.46</v>
      </c>
      <c r="I41" s="8">
        <v>35.46</v>
      </c>
    </row>
    <row r="42" spans="1:9">
      <c r="A42" s="4">
        <v>40</v>
      </c>
      <c r="B42" s="5" t="s">
        <v>103</v>
      </c>
      <c r="C42" s="6" t="s">
        <v>104</v>
      </c>
      <c r="D42" s="5" t="s">
        <v>12</v>
      </c>
      <c r="E42" s="5" t="s">
        <v>105</v>
      </c>
      <c r="F42" s="8">
        <v>1</v>
      </c>
      <c r="G42" s="8">
        <v>3</v>
      </c>
      <c r="H42" s="8">
        <v>8</v>
      </c>
      <c r="I42" s="8">
        <v>8</v>
      </c>
    </row>
    <row r="43" spans="1:9">
      <c r="A43" s="4">
        <v>41</v>
      </c>
      <c r="B43" s="5" t="s">
        <v>106</v>
      </c>
      <c r="C43" s="6" t="s">
        <v>107</v>
      </c>
      <c r="D43" s="5" t="s">
        <v>12</v>
      </c>
      <c r="E43" s="5" t="s">
        <v>108</v>
      </c>
      <c r="F43" s="8">
        <v>1.4</v>
      </c>
      <c r="G43" s="8">
        <v>3.2</v>
      </c>
      <c r="H43" s="8">
        <v>6.73</v>
      </c>
      <c r="I43" s="8">
        <v>6.73</v>
      </c>
    </row>
    <row r="44" spans="1:9">
      <c r="A44" s="4">
        <v>42</v>
      </c>
      <c r="B44" s="5" t="s">
        <v>109</v>
      </c>
      <c r="C44" s="6" t="s">
        <v>110</v>
      </c>
      <c r="D44" s="5" t="s">
        <v>12</v>
      </c>
      <c r="E44" s="5" t="s">
        <v>111</v>
      </c>
      <c r="F44" s="8">
        <v>15</v>
      </c>
      <c r="G44" s="8">
        <v>30</v>
      </c>
      <c r="H44" s="8">
        <v>10.66</v>
      </c>
      <c r="I44" s="8">
        <v>10</v>
      </c>
    </row>
    <row r="45" spans="1:9">
      <c r="A45" s="4">
        <v>43</v>
      </c>
      <c r="B45" s="5" t="s">
        <v>112</v>
      </c>
      <c r="C45" s="6" t="s">
        <v>113</v>
      </c>
      <c r="D45" s="5" t="s">
        <v>12</v>
      </c>
      <c r="E45" s="5" t="s">
        <v>114</v>
      </c>
      <c r="F45" s="8">
        <v>0</v>
      </c>
      <c r="G45" s="8">
        <v>0</v>
      </c>
      <c r="H45" s="8">
        <v>40.35</v>
      </c>
      <c r="I45" s="8">
        <v>40.35</v>
      </c>
    </row>
    <row r="46" spans="1:9">
      <c r="A46" s="4">
        <v>44</v>
      </c>
      <c r="B46" s="5" t="s">
        <v>115</v>
      </c>
      <c r="C46" s="6" t="s">
        <v>116</v>
      </c>
      <c r="D46" s="5" t="s">
        <v>12</v>
      </c>
      <c r="E46" s="5" t="s">
        <v>117</v>
      </c>
      <c r="F46" s="8">
        <v>0</v>
      </c>
      <c r="G46" s="8">
        <v>0</v>
      </c>
      <c r="H46" s="8">
        <v>21.06</v>
      </c>
      <c r="I46" s="8">
        <v>21.06</v>
      </c>
    </row>
    <row r="47" spans="1:9">
      <c r="A47" s="4">
        <v>45</v>
      </c>
      <c r="B47" s="5" t="s">
        <v>118</v>
      </c>
      <c r="C47" s="6" t="s">
        <v>119</v>
      </c>
      <c r="D47" s="5" t="s">
        <v>12</v>
      </c>
      <c r="E47" s="5" t="s">
        <v>120</v>
      </c>
      <c r="F47" s="8">
        <v>50</v>
      </c>
      <c r="G47" s="8">
        <v>80</v>
      </c>
      <c r="H47" s="8">
        <v>6.66</v>
      </c>
      <c r="I47" s="8">
        <v>6.66</v>
      </c>
    </row>
    <row r="48" spans="1:9">
      <c r="A48" s="4">
        <v>46</v>
      </c>
      <c r="B48" s="5" t="s">
        <v>118</v>
      </c>
      <c r="C48" s="6" t="s">
        <v>119</v>
      </c>
      <c r="D48" s="5" t="s">
        <v>12</v>
      </c>
      <c r="E48" s="5" t="s">
        <v>120</v>
      </c>
      <c r="F48" s="8">
        <v>130</v>
      </c>
      <c r="G48" s="8">
        <v>208</v>
      </c>
      <c r="H48" s="8">
        <v>17.33</v>
      </c>
      <c r="I48" s="8">
        <v>17.33</v>
      </c>
    </row>
    <row r="49" spans="1:9">
      <c r="A49" s="4">
        <v>47</v>
      </c>
      <c r="B49" s="5" t="s">
        <v>121</v>
      </c>
      <c r="C49" s="6" t="s">
        <v>122</v>
      </c>
      <c r="D49" s="5" t="s">
        <v>12</v>
      </c>
      <c r="E49" s="5" t="s">
        <v>123</v>
      </c>
      <c r="F49" s="8">
        <v>8</v>
      </c>
      <c r="G49" s="8">
        <v>32</v>
      </c>
      <c r="H49" s="8">
        <v>53.33</v>
      </c>
      <c r="I49" s="8">
        <v>26</v>
      </c>
    </row>
    <row r="50" spans="1:9">
      <c r="A50" s="4">
        <v>48</v>
      </c>
      <c r="B50" s="5" t="s">
        <v>124</v>
      </c>
      <c r="C50" s="6" t="s">
        <v>125</v>
      </c>
      <c r="D50" s="5" t="s">
        <v>12</v>
      </c>
      <c r="E50" s="5" t="s">
        <v>126</v>
      </c>
      <c r="F50" s="8">
        <v>15</v>
      </c>
      <c r="G50" s="8">
        <v>30</v>
      </c>
      <c r="H50" s="8">
        <v>6.66</v>
      </c>
      <c r="I50" s="8">
        <v>6.66</v>
      </c>
    </row>
    <row r="51" spans="1:9">
      <c r="A51" s="4">
        <v>49</v>
      </c>
      <c r="B51" s="5" t="s">
        <v>127</v>
      </c>
      <c r="C51" s="6" t="s">
        <v>128</v>
      </c>
      <c r="D51" s="5" t="s">
        <v>12</v>
      </c>
      <c r="E51" s="5" t="s">
        <v>129</v>
      </c>
      <c r="F51" s="8">
        <v>2.6</v>
      </c>
      <c r="G51" s="8">
        <v>6.2</v>
      </c>
      <c r="H51" s="8">
        <v>17.33</v>
      </c>
      <c r="I51" s="8">
        <v>17.33</v>
      </c>
    </row>
    <row r="52" spans="1:9">
      <c r="A52" s="4">
        <v>50</v>
      </c>
      <c r="B52" s="5" t="s">
        <v>130</v>
      </c>
      <c r="C52" s="6" t="s">
        <v>131</v>
      </c>
      <c r="D52" s="5" t="s">
        <v>12</v>
      </c>
      <c r="E52" s="5" t="s">
        <v>132</v>
      </c>
      <c r="F52" s="8">
        <v>0</v>
      </c>
      <c r="G52" s="8">
        <v>0</v>
      </c>
      <c r="H52" s="8">
        <v>80</v>
      </c>
      <c r="I52" s="8">
        <v>26</v>
      </c>
    </row>
    <row r="53" spans="1:9">
      <c r="A53" s="4">
        <v>51</v>
      </c>
      <c r="B53" s="5" t="s">
        <v>133</v>
      </c>
      <c r="C53" s="6" t="s">
        <v>116</v>
      </c>
      <c r="D53" s="5" t="s">
        <v>12</v>
      </c>
      <c r="E53" s="5" t="s">
        <v>134</v>
      </c>
      <c r="F53" s="8">
        <v>0</v>
      </c>
      <c r="G53" s="8">
        <v>0</v>
      </c>
      <c r="H53" s="8">
        <v>57.3333</v>
      </c>
      <c r="I53" s="8">
        <v>57</v>
      </c>
    </row>
    <row r="54" spans="1:9">
      <c r="A54" s="4">
        <v>52</v>
      </c>
      <c r="B54" s="5" t="s">
        <v>135</v>
      </c>
      <c r="C54" s="6" t="s">
        <v>116</v>
      </c>
      <c r="D54" s="5" t="s">
        <v>12</v>
      </c>
      <c r="E54" s="5" t="s">
        <v>62</v>
      </c>
      <c r="F54" s="8">
        <v>0</v>
      </c>
      <c r="G54" s="8">
        <v>0</v>
      </c>
      <c r="H54" s="8">
        <v>31.9333</v>
      </c>
      <c r="I54" s="8">
        <v>31</v>
      </c>
    </row>
    <row r="55" spans="1:9">
      <c r="A55" s="4">
        <v>53</v>
      </c>
      <c r="B55" s="5" t="s">
        <v>136</v>
      </c>
      <c r="C55" s="6" t="s">
        <v>116</v>
      </c>
      <c r="D55" s="5" t="s">
        <v>12</v>
      </c>
      <c r="E55" s="5" t="s">
        <v>137</v>
      </c>
      <c r="F55" s="8">
        <v>0</v>
      </c>
      <c r="G55" s="8">
        <v>0</v>
      </c>
      <c r="H55" s="8">
        <v>53.3333</v>
      </c>
      <c r="I55" s="8">
        <v>53</v>
      </c>
    </row>
    <row r="56" spans="1:9">
      <c r="A56" s="4">
        <v>54</v>
      </c>
      <c r="B56" s="5" t="s">
        <v>138</v>
      </c>
      <c r="C56" s="6" t="s">
        <v>139</v>
      </c>
      <c r="D56" s="5" t="s">
        <v>12</v>
      </c>
      <c r="E56" s="5" t="s">
        <v>140</v>
      </c>
      <c r="F56" s="8">
        <v>7.15</v>
      </c>
      <c r="G56" s="8">
        <v>35.75</v>
      </c>
      <c r="H56" s="8">
        <v>4.4666</v>
      </c>
      <c r="I56" s="8">
        <v>4.3333</v>
      </c>
    </row>
    <row r="57" spans="1:9">
      <c r="A57" s="4">
        <v>55</v>
      </c>
      <c r="B57" s="5" t="s">
        <v>138</v>
      </c>
      <c r="C57" s="6" t="s">
        <v>139</v>
      </c>
      <c r="D57" s="5" t="s">
        <v>12</v>
      </c>
      <c r="E57" s="5" t="s">
        <v>141</v>
      </c>
      <c r="F57" s="8">
        <v>6.93</v>
      </c>
      <c r="G57" s="8">
        <v>34.65</v>
      </c>
      <c r="H57" s="8">
        <v>8.4</v>
      </c>
      <c r="I57" s="8">
        <v>4.2</v>
      </c>
    </row>
    <row r="58" spans="1:9">
      <c r="A58" s="4">
        <v>56</v>
      </c>
      <c r="B58" s="5" t="s">
        <v>142</v>
      </c>
      <c r="C58" s="6" t="s">
        <v>143</v>
      </c>
      <c r="D58" s="5" t="s">
        <v>12</v>
      </c>
      <c r="E58" s="5" t="s">
        <v>144</v>
      </c>
      <c r="F58" s="8">
        <v>0</v>
      </c>
      <c r="G58" s="8">
        <v>0</v>
      </c>
      <c r="H58" s="8">
        <v>5</v>
      </c>
      <c r="I58" s="8">
        <v>4.53</v>
      </c>
    </row>
    <row r="59" spans="1:9">
      <c r="A59" s="5" t="s">
        <v>145</v>
      </c>
      <c r="B59" s="5"/>
      <c r="C59" s="5"/>
      <c r="D59" s="5"/>
      <c r="E59" s="5"/>
      <c r="F59" s="5">
        <f>SUM(F3:F58)</f>
        <v>2354.992</v>
      </c>
      <c r="G59" s="5">
        <f>SUM(G3:G58)</f>
        <v>3763.8</v>
      </c>
      <c r="H59" s="5">
        <f>SUM(H3:H58)*15</f>
        <v>22216.2975</v>
      </c>
      <c r="I59" s="5">
        <f>SUM(I3:I58)*15</f>
        <v>19550.4495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2023-01-11T11:03:00Z</dcterms:created>
  <dcterms:modified xsi:type="dcterms:W3CDTF">2023-01-11T15:56:27Z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48DB4278BF02D04B1C46BD634C0EC23E</vt:lpwstr>
  </property>
  <property fmtid="{D5CDD505-2E9C-101B-9397-08002B2CF9AE}" pid="3" name="KSOProductBuildVer">
    <vt:lpwstr>2052-11.8.2.1116</vt:lpwstr>
  </property>
</Properties>
</file>